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pdholding.sharepoint.com/sites/EVE-MarketingCommunicatie/Gedeelde documenten/General/01. 2023/02. Warmtebedrijf Ede/campagne warmtenetten/"/>
    </mc:Choice>
  </mc:AlternateContent>
  <xr:revisionPtr revIDLastSave="335" documentId="8_{E3612342-A8BF-40A1-9614-DBEA6ED14CFC}" xr6:coauthVersionLast="47" xr6:coauthVersionMax="47" xr10:uidLastSave="{D4C26228-61E5-4981-B226-637260D6999F}"/>
  <bookViews>
    <workbookView xWindow="-108" yWindow="-108" windowWidth="23256" windowHeight="12576" xr2:uid="{0AB96B1F-44FA-4B52-8007-C660972CFB4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8" i="1"/>
  <c r="G22" i="1"/>
  <c r="B20" i="1"/>
  <c r="B33" i="1"/>
  <c r="B7" i="1"/>
  <c r="B24" i="1" s="1"/>
  <c r="G35" i="1" l="1"/>
  <c r="G24" i="1"/>
</calcChain>
</file>

<file path=xl/sharedStrings.xml><?xml version="1.0" encoding="utf-8"?>
<sst xmlns="http://schemas.openxmlformats.org/spreadsheetml/2006/main" count="40" uniqueCount="33">
  <si>
    <t>Checklist kosten warmtenet</t>
  </si>
  <si>
    <t>Genoemde bedragen zijn voorbeeld bedragen. Voor een correcte berekening kunt u offertes opvragen.</t>
  </si>
  <si>
    <t>investeringen</t>
  </si>
  <si>
    <t>subsidie aansluitkosten</t>
  </si>
  <si>
    <t>extra benodige investeringen</t>
  </si>
  <si>
    <t>isolatie dak</t>
  </si>
  <si>
    <t>isolatie vloer</t>
  </si>
  <si>
    <t>isolatie glas</t>
  </si>
  <si>
    <t>extra zonnepanelen voor warmtepomp, incl. omvormer en arbeidsloon</t>
  </si>
  <si>
    <t>jaarlijkse kosten</t>
  </si>
  <si>
    <t>onderhoud, service, reparatie</t>
  </si>
  <si>
    <t>vastecht warmteaansluiting, incl. service onderhoud reparatie</t>
  </si>
  <si>
    <t>aanpassen meterkast naar 3 fasen voor inductiekoken</t>
  </si>
  <si>
    <t>Totale investering</t>
  </si>
  <si>
    <t>Geen ruimte voor voldoende extra zonnepanelen voor de warmtepomp? Reken dan op extra elektriciteitskosten (3.000 kWh)</t>
  </si>
  <si>
    <t>Checklist kosten warmtepomp</t>
  </si>
  <si>
    <t>Investeringen</t>
  </si>
  <si>
    <t>aanschaf warmtepomp</t>
  </si>
  <si>
    <t>aansluitkosten warmtenet</t>
  </si>
  <si>
    <t>installatiekosten warmtepomp</t>
  </si>
  <si>
    <t>geen</t>
  </si>
  <si>
    <t>extra benodigde investeringen</t>
  </si>
  <si>
    <t>- subsidie aanschaf warmtepomp</t>
  </si>
  <si>
    <t>- subsidie voor isolerende maatregelen</t>
  </si>
  <si>
    <t>boilervat voor warmtepomp</t>
  </si>
  <si>
    <t>Pannenset voor overschakelen naar inductie</t>
  </si>
  <si>
    <t>Overige kosten overschakelen naar aardgasvrij</t>
  </si>
  <si>
    <t>Hierboven staan de kosten van de investering om aardgasvrij te worden. Daarna heeft u natuurlijk jaarlijkse kosten voor de energie, onderhoud, vervanging, reparatie enz. Om een keuze te maken is dat belangrijk om te weten.</t>
  </si>
  <si>
    <t>onderhoud warmtepomp</t>
  </si>
  <si>
    <t>afschrijving warmtepomp/reservering vervanging</t>
  </si>
  <si>
    <t>afschrijving (extra benodigde) zonnepanelen / reservering vervanging</t>
  </si>
  <si>
    <t>* indicatieve bedragen, hieraan kunnen geen rechten worden ontleend.</t>
  </si>
  <si>
    <t>variabele 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</si>
</sst>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164" fontId="0" fillId="0" borderId="5" xfId="0" applyNumberFormat="1" applyBorder="1"/>
    <xf numFmtId="0" fontId="0" fillId="0" borderId="6" xfId="0" applyBorder="1"/>
    <xf numFmtId="164" fontId="0" fillId="0" borderId="7" xfId="0" applyNumberFormat="1" applyBorder="1"/>
    <xf numFmtId="0" fontId="0" fillId="0" borderId="8" xfId="0" applyBorder="1"/>
    <xf numFmtId="164" fontId="0" fillId="0" borderId="3" xfId="0" applyNumberFormat="1" applyBorder="1"/>
    <xf numFmtId="0" fontId="0" fillId="0" borderId="4" xfId="0" applyBorder="1" applyAlignment="1">
      <alignment wrapText="1"/>
    </xf>
    <xf numFmtId="164" fontId="0" fillId="2" borderId="9" xfId="0" applyNumberFormat="1" applyFill="1" applyBorder="1"/>
    <xf numFmtId="164" fontId="0" fillId="2" borderId="11" xfId="0" applyNumberFormat="1" applyFill="1" applyBorder="1"/>
    <xf numFmtId="164" fontId="0" fillId="2" borderId="12" xfId="0" applyNumberFormat="1" applyFill="1" applyBorder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0" xfId="0" applyFill="1" applyBorder="1"/>
    <xf numFmtId="164" fontId="0" fillId="0" borderId="0" xfId="0" applyNumberFormat="1" applyFill="1" applyBorder="1"/>
    <xf numFmtId="164" fontId="0" fillId="0" borderId="12" xfId="0" applyNumberFormat="1" applyBorder="1" applyAlignment="1">
      <alignment horizontal="right"/>
    </xf>
    <xf numFmtId="164" fontId="0" fillId="0" borderId="7" xfId="0" applyNumberFormat="1" applyFill="1" applyBorder="1"/>
    <xf numFmtId="0" fontId="0" fillId="0" borderId="6" xfId="0" quotePrefix="1" applyBorder="1"/>
    <xf numFmtId="0" fontId="0" fillId="0" borderId="0" xfId="0" applyBorder="1"/>
    <xf numFmtId="0" fontId="0" fillId="0" borderId="1" xfId="0" quotePrefix="1" applyBorder="1"/>
    <xf numFmtId="164" fontId="0" fillId="0" borderId="5" xfId="0" applyNumberFormat="1" applyFill="1" applyBorder="1"/>
    <xf numFmtId="0" fontId="0" fillId="0" borderId="8" xfId="0" quotePrefix="1" applyBorder="1"/>
    <xf numFmtId="164" fontId="0" fillId="3" borderId="9" xfId="0" applyNumberFormat="1" applyFill="1" applyBorder="1"/>
    <xf numFmtId="0" fontId="0" fillId="0" borderId="4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0" fillId="0" borderId="6" xfId="0" applyBorder="1" applyAlignment="1">
      <alignment wrapText="1"/>
    </xf>
    <xf numFmtId="0" fontId="0" fillId="0" borderId="4" xfId="0" applyBorder="1" applyAlignment="1">
      <alignment wrapText="1"/>
    </xf>
    <xf numFmtId="164" fontId="0" fillId="0" borderId="5" xfId="0" applyNumberFormat="1" applyBorder="1" applyAlignment="1"/>
    <xf numFmtId="0" fontId="0" fillId="0" borderId="5" xfId="0" applyBorder="1" applyAlignment="1"/>
    <xf numFmtId="0" fontId="0" fillId="0" borderId="0" xfId="0" applyFill="1"/>
    <xf numFmtId="164" fontId="0" fillId="0" borderId="0" xfId="0" applyNumberFormat="1" applyBorder="1"/>
    <xf numFmtId="0" fontId="0" fillId="0" borderId="10" xfId="0" applyBorder="1" applyAlignment="1">
      <alignment wrapText="1"/>
    </xf>
    <xf numFmtId="164" fontId="0" fillId="3" borderId="12" xfId="0" applyNumberFormat="1" applyFill="1" applyBorder="1"/>
    <xf numFmtId="0" fontId="1" fillId="4" borderId="2" xfId="0" applyFont="1" applyFill="1" applyBorder="1"/>
    <xf numFmtId="0" fontId="1" fillId="4" borderId="10" xfId="0" applyFont="1" applyFill="1" applyBorder="1"/>
    <xf numFmtId="0" fontId="1" fillId="4" borderId="1" xfId="0" applyFont="1" applyFill="1" applyBorder="1"/>
    <xf numFmtId="0" fontId="1" fillId="5" borderId="10" xfId="0" applyFont="1" applyFill="1" applyBorder="1" applyAlignment="1">
      <alignment wrapText="1"/>
    </xf>
    <xf numFmtId="0" fontId="1" fillId="0" borderId="15" xfId="0" applyFont="1" applyBorder="1" applyAlignment="1">
      <alignment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C91B5-8CFE-4FFB-AD3C-68DCF2F4B4DB}">
  <dimension ref="A1:G39"/>
  <sheetViews>
    <sheetView tabSelected="1" workbookViewId="0">
      <selection activeCell="A32" sqref="A32"/>
    </sheetView>
  </sheetViews>
  <sheetFormatPr defaultRowHeight="14.4" x14ac:dyDescent="0.3"/>
  <cols>
    <col min="1" max="1" width="39.6640625" customWidth="1"/>
    <col min="2" max="2" width="13.77734375" customWidth="1"/>
    <col min="6" max="6" width="42.33203125" customWidth="1"/>
    <col min="7" max="7" width="12.44140625" bestFit="1" customWidth="1"/>
  </cols>
  <sheetData>
    <row r="1" spans="1:7" ht="18" x14ac:dyDescent="0.35">
      <c r="A1" s="17" t="s">
        <v>0</v>
      </c>
      <c r="F1" s="17" t="s">
        <v>15</v>
      </c>
    </row>
    <row r="2" spans="1:7" ht="29.4" customHeight="1" x14ac:dyDescent="0.3">
      <c r="A2" s="18" t="s">
        <v>1</v>
      </c>
      <c r="B2" s="19"/>
      <c r="F2" s="18" t="s">
        <v>1</v>
      </c>
      <c r="G2" s="19"/>
    </row>
    <row r="3" spans="1:7" ht="15" thickBot="1" x14ac:dyDescent="0.35">
      <c r="B3" s="16"/>
      <c r="G3" s="16"/>
    </row>
    <row r="4" spans="1:7" x14ac:dyDescent="0.3">
      <c r="A4" s="43" t="s">
        <v>2</v>
      </c>
      <c r="B4" s="5"/>
      <c r="F4" s="43" t="s">
        <v>16</v>
      </c>
      <c r="G4" s="5"/>
    </row>
    <row r="5" spans="1:7" x14ac:dyDescent="0.3">
      <c r="A5" s="6" t="s">
        <v>18</v>
      </c>
      <c r="B5" s="7"/>
      <c r="F5" s="6" t="s">
        <v>17</v>
      </c>
      <c r="G5" s="7"/>
    </row>
    <row r="6" spans="1:7" ht="15" thickBot="1" x14ac:dyDescent="0.35">
      <c r="A6" s="8" t="s">
        <v>3</v>
      </c>
      <c r="B6" s="9"/>
      <c r="F6" s="6" t="s">
        <v>19</v>
      </c>
      <c r="G6" s="7"/>
    </row>
    <row r="7" spans="1:7" ht="15" thickBot="1" x14ac:dyDescent="0.35">
      <c r="A7" s="10"/>
      <c r="B7" s="13">
        <f>B5-B6</f>
        <v>0</v>
      </c>
      <c r="F7" s="24" t="s">
        <v>22</v>
      </c>
      <c r="G7" s="23"/>
    </row>
    <row r="8" spans="1:7" ht="15" thickBot="1" x14ac:dyDescent="0.35">
      <c r="A8" s="25"/>
      <c r="B8" s="21"/>
      <c r="F8" s="28"/>
      <c r="G8" s="29">
        <f>G5+G6-G7</f>
        <v>0</v>
      </c>
    </row>
    <row r="9" spans="1:7" ht="15" thickBot="1" x14ac:dyDescent="0.35">
      <c r="B9" s="1"/>
      <c r="G9" s="1"/>
    </row>
    <row r="10" spans="1:7" ht="15" thickBot="1" x14ac:dyDescent="0.35">
      <c r="A10" s="44" t="s">
        <v>4</v>
      </c>
      <c r="B10" s="22" t="s">
        <v>20</v>
      </c>
      <c r="F10" s="45" t="s">
        <v>21</v>
      </c>
      <c r="G10" s="3"/>
    </row>
    <row r="11" spans="1:7" x14ac:dyDescent="0.3">
      <c r="A11" s="20"/>
      <c r="B11" s="21"/>
      <c r="F11" s="2" t="s">
        <v>5</v>
      </c>
      <c r="G11" s="3"/>
    </row>
    <row r="12" spans="1:7" x14ac:dyDescent="0.3">
      <c r="A12" s="20"/>
      <c r="B12" s="21"/>
      <c r="F12" s="2" t="s">
        <v>6</v>
      </c>
      <c r="G12" s="3"/>
    </row>
    <row r="13" spans="1:7" x14ac:dyDescent="0.3">
      <c r="A13" s="20"/>
      <c r="B13" s="21"/>
      <c r="F13" s="2" t="s">
        <v>7</v>
      </c>
      <c r="G13" s="3"/>
    </row>
    <row r="14" spans="1:7" x14ac:dyDescent="0.3">
      <c r="A14" s="20"/>
      <c r="B14" s="21"/>
      <c r="F14" s="26" t="s">
        <v>23</v>
      </c>
      <c r="G14" s="3"/>
    </row>
    <row r="15" spans="1:7" ht="15" thickBot="1" x14ac:dyDescent="0.35">
      <c r="A15" s="20"/>
      <c r="B15" s="21"/>
      <c r="F15" s="2"/>
      <c r="G15" s="29">
        <f>G11+G12+G13-G14</f>
        <v>0</v>
      </c>
    </row>
    <row r="16" spans="1:7" ht="15" thickBot="1" x14ac:dyDescent="0.35"/>
    <row r="17" spans="1:7" x14ac:dyDescent="0.3">
      <c r="A17" s="43" t="s">
        <v>26</v>
      </c>
      <c r="B17" s="5"/>
      <c r="F17" s="43" t="s">
        <v>26</v>
      </c>
      <c r="G17" s="5"/>
    </row>
    <row r="18" spans="1:7" ht="28.8" x14ac:dyDescent="0.3">
      <c r="A18" s="12" t="s">
        <v>12</v>
      </c>
      <c r="B18" s="7"/>
      <c r="F18" s="12" t="s">
        <v>12</v>
      </c>
      <c r="G18" s="7"/>
    </row>
    <row r="19" spans="1:7" ht="29.4" thickBot="1" x14ac:dyDescent="0.35">
      <c r="A19" s="33" t="s">
        <v>25</v>
      </c>
      <c r="B19" s="23"/>
      <c r="F19" s="30" t="s">
        <v>25</v>
      </c>
      <c r="G19" s="27"/>
    </row>
    <row r="20" spans="1:7" ht="15" thickBot="1" x14ac:dyDescent="0.35">
      <c r="A20" s="34"/>
      <c r="B20" s="29">
        <f>B18+B19</f>
        <v>0</v>
      </c>
      <c r="F20" s="6" t="s">
        <v>24</v>
      </c>
      <c r="G20" s="7"/>
    </row>
    <row r="21" spans="1:7" ht="29.4" thickBot="1" x14ac:dyDescent="0.35">
      <c r="A21" s="31"/>
      <c r="B21" s="21"/>
      <c r="F21" s="35" t="s">
        <v>8</v>
      </c>
      <c r="G21" s="9"/>
    </row>
    <row r="22" spans="1:7" ht="15" thickBot="1" x14ac:dyDescent="0.35">
      <c r="A22" s="20"/>
      <c r="B22" s="21"/>
      <c r="F22" s="10"/>
      <c r="G22" s="29">
        <f>G18+G19+G20+G21</f>
        <v>0</v>
      </c>
    </row>
    <row r="23" spans="1:7" ht="15" thickBot="1" x14ac:dyDescent="0.35">
      <c r="B23" s="1"/>
      <c r="G23" s="1"/>
    </row>
    <row r="24" spans="1:7" ht="15" thickBot="1" x14ac:dyDescent="0.35">
      <c r="A24" s="46" t="s">
        <v>13</v>
      </c>
      <c r="B24" s="14">
        <f>B7+B15+B18</f>
        <v>0</v>
      </c>
      <c r="F24" s="46" t="s">
        <v>13</v>
      </c>
      <c r="G24" s="15">
        <f>G15+G18+G20+G21+G7</f>
        <v>0</v>
      </c>
    </row>
    <row r="27" spans="1:7" ht="57.6" customHeight="1" x14ac:dyDescent="0.3">
      <c r="A27" s="47" t="s">
        <v>27</v>
      </c>
      <c r="B27" s="47"/>
      <c r="F27" s="47" t="s">
        <v>27</v>
      </c>
      <c r="G27" s="47"/>
    </row>
    <row r="28" spans="1:7" ht="15" thickBot="1" x14ac:dyDescent="0.35">
      <c r="A28" s="32"/>
      <c r="B28" s="32"/>
      <c r="F28" s="32"/>
      <c r="G28" s="32"/>
    </row>
    <row r="29" spans="1:7" x14ac:dyDescent="0.3">
      <c r="A29" s="4" t="s">
        <v>9</v>
      </c>
      <c r="B29" s="11"/>
      <c r="F29" s="4" t="s">
        <v>9</v>
      </c>
      <c r="G29" s="11"/>
    </row>
    <row r="30" spans="1:7" ht="28.8" x14ac:dyDescent="0.3">
      <c r="A30" s="12" t="s">
        <v>11</v>
      </c>
      <c r="B30" s="7"/>
      <c r="F30" s="6" t="s">
        <v>28</v>
      </c>
      <c r="G30" s="7"/>
    </row>
    <row r="31" spans="1:7" x14ac:dyDescent="0.3">
      <c r="A31" s="6" t="s">
        <v>32</v>
      </c>
      <c r="B31" s="7"/>
      <c r="F31" s="6" t="s">
        <v>29</v>
      </c>
      <c r="G31" s="7"/>
    </row>
    <row r="32" spans="1:7" ht="15" thickBot="1" x14ac:dyDescent="0.35">
      <c r="A32" s="8" t="s">
        <v>10</v>
      </c>
      <c r="B32" s="9"/>
      <c r="F32" s="36" t="s">
        <v>30</v>
      </c>
      <c r="G32" s="37"/>
    </row>
    <row r="33" spans="1:7" ht="15" thickBot="1" x14ac:dyDescent="0.35">
      <c r="A33" s="41"/>
      <c r="B33" s="42">
        <f>B30+B31+B32</f>
        <v>0</v>
      </c>
      <c r="F33" s="36"/>
      <c r="G33" s="38"/>
    </row>
    <row r="34" spans="1:7" ht="43.8" thickBot="1" x14ac:dyDescent="0.35">
      <c r="A34" s="32"/>
      <c r="B34" s="40"/>
      <c r="F34" s="35" t="s">
        <v>14</v>
      </c>
      <c r="G34" s="9"/>
    </row>
    <row r="35" spans="1:7" ht="15" thickBot="1" x14ac:dyDescent="0.35">
      <c r="A35" s="25"/>
      <c r="B35" s="21"/>
      <c r="F35" s="10"/>
      <c r="G35" s="13">
        <f>SUM(G30:G34)</f>
        <v>0</v>
      </c>
    </row>
    <row r="36" spans="1:7" x14ac:dyDescent="0.3">
      <c r="A36" s="25" t="s">
        <v>31</v>
      </c>
      <c r="B36" s="40"/>
      <c r="G36" s="1"/>
    </row>
    <row r="37" spans="1:7" x14ac:dyDescent="0.3">
      <c r="A37" s="31"/>
      <c r="B37" s="21"/>
      <c r="G37" s="21"/>
    </row>
    <row r="38" spans="1:7" x14ac:dyDescent="0.3">
      <c r="A38" s="39"/>
      <c r="B38" s="39"/>
    </row>
    <row r="39" spans="1:7" x14ac:dyDescent="0.3">
      <c r="A39" s="39"/>
      <c r="B39" s="39"/>
    </row>
  </sheetData>
  <mergeCells count="6">
    <mergeCell ref="A2:B2"/>
    <mergeCell ref="F2:G2"/>
    <mergeCell ref="A27:B27"/>
    <mergeCell ref="F27:G27"/>
    <mergeCell ref="F32:F33"/>
    <mergeCell ref="G32:G3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b870a5-24f4-4487-8ae1-91172a780fb0" xsi:nil="true"/>
    <lcf76f155ced4ddcb4097134ff3c332f xmlns="e4b9af12-5805-4e64-9666-23d26bca8e7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E768E25826EC40A6F67DF4CFFA84C7" ma:contentTypeVersion="14" ma:contentTypeDescription="Een nieuw document maken." ma:contentTypeScope="" ma:versionID="f78025b8ce313cc5f77d5ecb6ac2cfca">
  <xsd:schema xmlns:xsd="http://www.w3.org/2001/XMLSchema" xmlns:xs="http://www.w3.org/2001/XMLSchema" xmlns:p="http://schemas.microsoft.com/office/2006/metadata/properties" xmlns:ns2="e4b9af12-5805-4e64-9666-23d26bca8e7b" xmlns:ns3="cfb870a5-24f4-4487-8ae1-91172a780fb0" targetNamespace="http://schemas.microsoft.com/office/2006/metadata/properties" ma:root="true" ma:fieldsID="1eb2f1449f82fb182c0e6d847203504c" ns2:_="" ns3:_="">
    <xsd:import namespace="e4b9af12-5805-4e64-9666-23d26bca8e7b"/>
    <xsd:import namespace="cfb870a5-24f4-4487-8ae1-91172a780f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9af12-5805-4e64-9666-23d26bca8e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Afbeeldingtags" ma:readOnly="false" ma:fieldId="{5cf76f15-5ced-4ddc-b409-7134ff3c332f}" ma:taxonomyMulti="true" ma:sspId="35ec3039-1308-49ca-9284-f0218415c77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b870a5-24f4-4487-8ae1-91172a780fb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31a26f4-ccf6-4a4c-a4c6-41dd63407ff1}" ma:internalName="TaxCatchAll" ma:showField="CatchAllData" ma:web="cfb870a5-24f4-4487-8ae1-91172a780f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268C4E-6EA9-4A27-9D11-698ABA6D3DA9}">
  <ds:schemaRefs>
    <ds:schemaRef ds:uri="http://schemas.microsoft.com/office/2006/metadata/properties"/>
    <ds:schemaRef ds:uri="http://schemas.microsoft.com/office/infopath/2007/PartnerControls"/>
    <ds:schemaRef ds:uri="cfb870a5-24f4-4487-8ae1-91172a780fb0"/>
    <ds:schemaRef ds:uri="e4b9af12-5805-4e64-9666-23d26bca8e7b"/>
  </ds:schemaRefs>
</ds:datastoreItem>
</file>

<file path=customXml/itemProps2.xml><?xml version="1.0" encoding="utf-8"?>
<ds:datastoreItem xmlns:ds="http://schemas.openxmlformats.org/officeDocument/2006/customXml" ds:itemID="{B2102C02-D60A-433B-B455-65991FE758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09136C-43B4-49FF-8DEA-D0D59A53D0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b9af12-5805-4e64-9666-23d26bca8e7b"/>
    <ds:schemaRef ds:uri="cfb870a5-24f4-4487-8ae1-91172a780f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van den Berg | Energie voor Elkaar</dc:creator>
  <cp:lastModifiedBy>Audrey van den Berg | Energie voor Elkaar</cp:lastModifiedBy>
  <dcterms:created xsi:type="dcterms:W3CDTF">2023-07-31T13:01:15Z</dcterms:created>
  <dcterms:modified xsi:type="dcterms:W3CDTF">2023-08-09T08:57:24Z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0x01010019E768E25826EC40A6F67DF4CFFA84C7</vt:lpwstr>
  </property>
</Properties>
</file>